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tundenzettel Woche" r:id="rId1"/>
  </sheets>
  <definedNames>
    <definedName name="_xlnm.Print_Area" localSheetId="0">'Stundenzettel Woche'!$A$1:$G$34</definedName>
  </definedNames>
</workbook>
</file>

<file path=xl/styles.xml><?xml version="1.0" encoding="utf-8"?>
<styleSheet xmlns="http://schemas.openxmlformats.org/spreadsheetml/2006/main">
  <numFmts count="9">
    <numFmt formatCode="yyyy/mm/dd" numFmtId="100"/>
    <numFmt formatCode="yyyy/mm/dd hh:mm:ss" numFmtId="101"/>
    <numFmt formatCode="[$-407]ddd, dd.mm.yyyy" numFmtId="102"/>
    <numFmt formatCode="hh:mm" numFmtId="103"/>
    <numFmt formatCode="[$-407]ddd, dd.mm.yyyy" numFmtId="104"/>
    <numFmt formatCode="hh:mm" numFmtId="105"/>
    <numFmt formatCode="[$-407]ddd, dd.mm.yyyy" numFmtId="106"/>
    <numFmt formatCode="#,##0.00 [$€-407]" numFmtId="107"/>
    <numFmt formatCode="#,##0.00 [$€-407]" numFmtId="108"/>
  </numFmts>
  <fonts count="12">
    <font>
      <name val="Arial"/>
      <sz val="11"/>
      <family val="1"/>
    </font>
    <font>
      <name val="Arial"/>
      <sz val="15"/>
      <family val="1"/>
      <b val="1"/>
    </font>
    <font>
      <name val="Arial"/>
      <sz val="11"/>
      <family val="1"/>
      <color rgb="FF555555"/>
    </font>
    <font>
      <name val="Arial"/>
      <sz val="11"/>
      <family val="1"/>
      <color rgb="FF555555"/>
    </font>
    <font>
      <name val="Arial"/>
      <sz val="11"/>
      <family val="1"/>
      <color rgb="FF555555"/>
    </font>
    <font>
      <name val="Arial"/>
      <sz val="9"/>
      <family val="1"/>
      <color rgb="FF55555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8"/>
      <family val="1"/>
      <color rgb="FF555555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2F2F2"/>
        <bgColor rgb="FFF2F2F2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bottom style="thin">
        <color rgb="FF999999"/>
      </bottom>
    </border>
    <border>
      <bottom style="thin">
        <color rgb="FF999999"/>
      </bottom>
    </border>
    <border>
      <bottom style="thin">
        <color rgb="FF141A2E"/>
      </bottom>
    </border>
    <border>
      <bottom style="thin">
        <color rgb="FF141A2E"/>
      </bottom>
    </border>
    <border>
      <bottom style="thin">
        <color rgb="FF999999"/>
      </bottom>
    </border>
    <border>
      <top style="medium">
        <color rgb="FF141A2E"/>
      </top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2" applyNumberFormat="1" applyFont="0" applyFill="0" applyBorder="1" applyAlignment="1" applyProtection="0">
      <alignment horizontal="left"/>
    </xf>
    <xf numFmtId="103" fontId="0" fillId="0" borderId="3" applyNumberFormat="1" applyFont="0" applyFill="0" applyBorder="1" applyAlignment="0" applyProtection="0"/>
    <xf numFmtId="1" fontId="0" fillId="0" borderId="4" applyNumberFormat="1" applyFont="0" applyFill="0" applyBorder="1" applyAlignment="0" applyProtection="0"/>
    <xf numFmtId="2" fontId="0" fillId="0" borderId="5" applyNumberFormat="1" applyFont="0" applyFill="0" applyBorder="1" applyAlignment="0" applyProtection="0"/>
    <xf numFmtId="0" fontId="0" fillId="0" borderId="6" applyNumberFormat="0" applyFont="0" applyFill="0" applyBorder="1" applyAlignment="1" applyProtection="0">
      <alignment vertical="top" wrapText="1"/>
    </xf>
    <xf numFmtId="104" fontId="0" fillId="0" borderId="7" applyNumberFormat="1" applyFont="0" applyFill="0" applyBorder="1" applyAlignment="1" applyProtection="0">
      <alignment horizontal="left"/>
    </xf>
    <xf numFmtId="105" fontId="0" fillId="0" borderId="8" applyNumberFormat="1" applyFont="0" applyFill="0" applyBorder="1" applyAlignment="0" applyProtection="0"/>
    <xf numFmtId="1" fontId="0" fillId="0" borderId="9" applyNumberFormat="1" applyFont="0" applyFill="0" applyBorder="1" applyAlignment="0" applyProtection="0"/>
    <xf numFmtId="2" fontId="0" fillId="0" borderId="10" applyNumberFormat="1" applyFont="0" applyFill="0" applyBorder="1" applyAlignment="0" applyProtection="0"/>
    <xf numFmtId="0" fontId="0" fillId="0" borderId="11" applyNumberFormat="0" applyFont="0" applyFill="0" applyBorder="1" applyAlignment="1" applyProtection="0">
      <alignment vertical="top" wrapText="1"/>
    </xf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1" applyProtection="0">
      <alignment vertical="bottom"/>
    </xf>
    <xf numFmtId="0" fontId="3" fillId="0" borderId="0" applyNumberFormat="0" applyFont="1" applyFill="0" applyBorder="0" applyAlignment="1" applyProtection="0">
      <alignment vertical="bottom" wrapText="1"/>
    </xf>
    <xf numFmtId="0" fontId="4" fillId="0" borderId="0" applyNumberFormat="0" applyFont="1" applyFill="0" applyBorder="0" applyAlignment="1" applyProtection="0">
      <alignment horizontal="right" vertical="bottom"/>
    </xf>
    <xf numFmtId="0" fontId="0" fillId="0" borderId="12" applyNumberFormat="0" applyFont="0" applyFill="0" applyBorder="1" applyAlignment="0" applyProtection="0"/>
    <xf numFmtId="106" fontId="0" fillId="0" borderId="13" applyNumberFormat="1" applyFont="0" applyFill="0" applyBorder="1" applyAlignment="1" applyProtection="0">
      <alignment horizontal="left"/>
    </xf>
    <xf numFmtId="0" fontId="5" fillId="0" borderId="0" applyNumberFormat="0" applyFont="1" applyFill="0" applyBorder="0" applyAlignment="1" applyProtection="0">
      <alignment vertical="top" wrapText="1"/>
    </xf>
    <xf numFmtId="0" fontId="6" fillId="2" borderId="14" applyNumberFormat="0" applyFont="1" applyFill="1" applyBorder="1" applyAlignment="1" applyProtection="0">
      <alignment vertical="bottom" wrapText="1"/>
    </xf>
    <xf numFmtId="0" fontId="7" fillId="3" borderId="15" applyNumberFormat="0" applyFont="1" applyFill="1" applyBorder="1" applyAlignment="1" applyProtection="0">
      <alignment horizontal="right" vertical="bottom" wrapText="1"/>
    </xf>
    <xf numFmtId="0" fontId="8" fillId="0" borderId="0" applyNumberFormat="0" applyFont="1" applyFill="0" applyBorder="0" applyAlignment="1" applyProtection="0">
      <alignment horizontal="right"/>
    </xf>
    <xf numFmtId="2" fontId="9" fillId="0" borderId="0" applyNumberFormat="1" applyFont="1" applyFill="0" applyBorder="0" applyAlignment="0" applyProtection="0"/>
    <xf numFmtId="107" fontId="0" fillId="0" borderId="16" applyNumberFormat="1" applyFont="0" applyFill="0" applyBorder="1" applyAlignment="0" applyProtection="0"/>
    <xf numFmtId="108" fontId="10" fillId="0" borderId="17" applyNumberFormat="1" applyFont="1" applyFill="0" applyBorder="1" applyAlignment="0" applyProtection="0"/>
    <xf numFmtId="0" fontId="1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" min="1" max="1" bestFit="1" customWidth="1"/>
    <col width="8" min="2" max="2" bestFit="1" customWidth="1"/>
    <col width="8" min="3" max="3" bestFit="1" customWidth="1"/>
    <col width="9" min="4" max="4" bestFit="1" customWidth="1"/>
    <col width="9" min="5" max="5" bestFit="1" customWidth="1"/>
    <col width="11" min="6" max="6" bestFit="1" customWidth="1"/>
    <col width="36" min="7" max="7" bestFit="1" customWidth="1"/>
  </cols>
  <sheetData>
    <row customHeight="1" ht="24" r="1">
      <c r="A1" s="13" t="inlineStr">
        <is>
          <t>Stundenzettel Woche</t>
        </is>
      </c>
      <c r="B1" s="13"/>
      <c r="C1" s="13"/>
      <c r="D1" s="13"/>
      <c r="E1" s="13"/>
      <c r="F1" s="13"/>
      <c r="G1" s="13"/>
    </row>
    <row r="2">
      <c r="A2" s="0"/>
      <c r="B2" s="0"/>
      <c r="C2" s="0"/>
      <c r="D2" s="0"/>
      <c r="E2" s="0"/>
      <c r="F2" s="0"/>
      <c r="G2" s="0"/>
    </row>
    <row r="3">
      <c r="A3" s="14" t="inlineStr">
        <is>
          <t>Name</t>
        </is>
      </c>
      <c r="B3" s="17"/>
      <c r="C3" s="17"/>
      <c r="D3" s="17"/>
      <c r="E3" s="17"/>
      <c r="F3" s="17"/>
      <c r="G3" s="17"/>
    </row>
    <row r="4">
      <c r="A4" s="14" t="inlineStr">
        <is>
          <t>Kunde oder Arbeitgeber</t>
        </is>
      </c>
      <c r="B4" s="17"/>
      <c r="C4" s="17"/>
      <c r="D4" s="17"/>
      <c r="E4" s="17"/>
      <c r="F4" s="17"/>
      <c r="G4" s="17"/>
    </row>
    <row r="5">
      <c r="A5" s="14" t="inlineStr">
        <is>
          <t>Projekt</t>
        </is>
      </c>
      <c r="B5" s="17"/>
      <c r="C5" s="17"/>
      <c r="D5" s="17"/>
      <c r="E5" s="17"/>
      <c r="F5" s="17"/>
      <c r="G5" s="17"/>
    </row>
    <row r="6">
      <c r="A6" s="14" t="inlineStr">
        <is>
          <t>Woche ab (Montag)</t>
        </is>
      </c>
      <c r="B6" s="18"/>
      <c r="C6" s="18"/>
      <c r="D6" s="0"/>
      <c r="E6" s="0"/>
      <c r="F6" s="0"/>
      <c r="G6" s="0"/>
    </row>
    <row r="7">
      <c r="A7" s="0"/>
      <c r="B7" s="0"/>
      <c r="C7" s="0"/>
      <c r="D7" s="0"/>
      <c r="E7" s="0"/>
      <c r="F7" s="0"/>
      <c r="G7" s="0"/>
    </row>
    <row customHeight="1" ht="28" r="8">
      <c r="A8" s="19" t="inlineStr">
        <is>
          <t>Tragen Sie den Montag der Woche als Datum ein, die Tage füllen sich dann selbst. Uhrzeiten wie 8:00 und 16:30, die Pause in Minuten. Die Dauer steht in Dezimalstunden: 7,50 sind 7 Std. 30 Min.</t>
        </is>
      </c>
      <c r="B8" s="19"/>
      <c r="C8" s="19"/>
      <c r="D8" s="19"/>
      <c r="E8" s="19"/>
      <c r="F8" s="19"/>
      <c r="G8" s="19"/>
    </row>
    <row r="9">
      <c r="A9" s="0"/>
      <c r="B9" s="0"/>
      <c r="C9" s="0"/>
      <c r="D9" s="0"/>
      <c r="E9" s="0"/>
      <c r="F9" s="0"/>
      <c r="G9" s="0"/>
    </row>
    <row customHeight="1" ht="28" r="10">
      <c r="A10" s="20" t="inlineStr">
        <is>
          <t>Datum</t>
        </is>
      </c>
      <c r="B10" s="21" t="inlineStr">
        <is>
          <t>Beginn</t>
        </is>
      </c>
      <c r="C10" s="21" t="inlineStr">
        <is>
          <t>Ende</t>
        </is>
      </c>
      <c r="D10" s="21" t="inlineStr">
        <is>
          <t>Pause (Min.)</t>
        </is>
      </c>
      <c r="E10" s="21" t="inlineStr">
        <is>
          <t>Dauer (Std.)</t>
        </is>
      </c>
      <c r="F10" s="20" t="inlineStr">
        <is>
          <t>Abrechenbar</t>
        </is>
      </c>
      <c r="G10" s="20" t="inlineStr">
        <is>
          <t>Projekt, Tätigkeit oder Notiz</t>
        </is>
      </c>
    </row>
    <row r="11">
      <c r="A11" s="3" t="str">
        <f>IF($B$6="","",$B$6)</f>
      </c>
      <c r="B11" s="4"/>
      <c r="C11" s="4"/>
      <c r="D11" s="5"/>
      <c r="E11" s="6" t="str">
        <f>IF(OR(B11="",C11=""),"",ROUND(MAX(0,MOD(C11-B11,1)*24-N(D11)/60),2))</f>
      </c>
      <c r="F11" s="7"/>
      <c r="G11" s="7"/>
    </row>
    <row r="12">
      <c r="A12" s="8" t="str">
        <f>IF($B$6="","",$B$6)</f>
      </c>
      <c r="B12" s="9"/>
      <c r="C12" s="9"/>
      <c r="D12" s="10"/>
      <c r="E12" s="11" t="str">
        <f>IF(OR(B12="",C12=""),"",ROUND(MAX(0,MOD(C12-B12,1)*24-N(D12)/60),2))</f>
      </c>
      <c r="F12" s="12"/>
      <c r="G12" s="12"/>
    </row>
    <row r="13">
      <c r="A13" s="3" t="str">
        <f>IF($B$6="","",$B$6+1)</f>
      </c>
      <c r="B13" s="4"/>
      <c r="C13" s="4"/>
      <c r="D13" s="5"/>
      <c r="E13" s="6" t="str">
        <f>IF(OR(B13="",C13=""),"",ROUND(MAX(0,MOD(C13-B13,1)*24-N(D13)/60),2))</f>
      </c>
      <c r="F13" s="7"/>
      <c r="G13" s="7"/>
    </row>
    <row r="14">
      <c r="A14" s="8" t="str">
        <f>IF($B$6="","",$B$6+1)</f>
      </c>
      <c r="B14" s="9"/>
      <c r="C14" s="9"/>
      <c r="D14" s="10"/>
      <c r="E14" s="11" t="str">
        <f>IF(OR(B14="",C14=""),"",ROUND(MAX(0,MOD(C14-B14,1)*24-N(D14)/60),2))</f>
      </c>
      <c r="F14" s="12"/>
      <c r="G14" s="12"/>
    </row>
    <row r="15">
      <c r="A15" s="3" t="str">
        <f>IF($B$6="","",$B$6+2)</f>
      </c>
      <c r="B15" s="4"/>
      <c r="C15" s="4"/>
      <c r="D15" s="5"/>
      <c r="E15" s="6" t="str">
        <f>IF(OR(B15="",C15=""),"",ROUND(MAX(0,MOD(C15-B15,1)*24-N(D15)/60),2))</f>
      </c>
      <c r="F15" s="7"/>
      <c r="G15" s="7"/>
    </row>
    <row r="16">
      <c r="A16" s="8" t="str">
        <f>IF($B$6="","",$B$6+2)</f>
      </c>
      <c r="B16" s="9"/>
      <c r="C16" s="9"/>
      <c r="D16" s="10"/>
      <c r="E16" s="11" t="str">
        <f>IF(OR(B16="",C16=""),"",ROUND(MAX(0,MOD(C16-B16,1)*24-N(D16)/60),2))</f>
      </c>
      <c r="F16" s="12"/>
      <c r="G16" s="12"/>
    </row>
    <row r="17">
      <c r="A17" s="3" t="str">
        <f>IF($B$6="","",$B$6+3)</f>
      </c>
      <c r="B17" s="4"/>
      <c r="C17" s="4"/>
      <c r="D17" s="5"/>
      <c r="E17" s="6" t="str">
        <f>IF(OR(B17="",C17=""),"",ROUND(MAX(0,MOD(C17-B17,1)*24-N(D17)/60),2))</f>
      </c>
      <c r="F17" s="7"/>
      <c r="G17" s="7"/>
    </row>
    <row r="18">
      <c r="A18" s="8" t="str">
        <f>IF($B$6="","",$B$6+3)</f>
      </c>
      <c r="B18" s="9"/>
      <c r="C18" s="9"/>
      <c r="D18" s="10"/>
      <c r="E18" s="11" t="str">
        <f>IF(OR(B18="",C18=""),"",ROUND(MAX(0,MOD(C18-B18,1)*24-N(D18)/60),2))</f>
      </c>
      <c r="F18" s="12"/>
      <c r="G18" s="12"/>
    </row>
    <row r="19">
      <c r="A19" s="3" t="str">
        <f>IF($B$6="","",$B$6+4)</f>
      </c>
      <c r="B19" s="4"/>
      <c r="C19" s="4"/>
      <c r="D19" s="5"/>
      <c r="E19" s="6" t="str">
        <f>IF(OR(B19="",C19=""),"",ROUND(MAX(0,MOD(C19-B19,1)*24-N(D19)/60),2))</f>
      </c>
      <c r="F19" s="7"/>
      <c r="G19" s="7"/>
    </row>
    <row r="20">
      <c r="A20" s="8" t="str">
        <f>IF($B$6="","",$B$6+4)</f>
      </c>
      <c r="B20" s="9"/>
      <c r="C20" s="9"/>
      <c r="D20" s="10"/>
      <c r="E20" s="11" t="str">
        <f>IF(OR(B20="",C20=""),"",ROUND(MAX(0,MOD(C20-B20,1)*24-N(D20)/60),2))</f>
      </c>
      <c r="F20" s="12"/>
      <c r="G20" s="12"/>
    </row>
    <row r="21">
      <c r="A21" s="3" t="str">
        <f>IF($B$6="","",$B$6+5)</f>
      </c>
      <c r="B21" s="4"/>
      <c r="C21" s="4"/>
      <c r="D21" s="5"/>
      <c r="E21" s="6" t="str">
        <f>IF(OR(B21="",C21=""),"",ROUND(MAX(0,MOD(C21-B21,1)*24-N(D21)/60),2))</f>
      </c>
      <c r="F21" s="7"/>
      <c r="G21" s="7"/>
    </row>
    <row r="22">
      <c r="A22" s="8" t="str">
        <f>IF($B$6="","",$B$6+5)</f>
      </c>
      <c r="B22" s="9"/>
      <c r="C22" s="9"/>
      <c r="D22" s="10"/>
      <c r="E22" s="11" t="str">
        <f>IF(OR(B22="",C22=""),"",ROUND(MAX(0,MOD(C22-B22,1)*24-N(D22)/60),2))</f>
      </c>
      <c r="F22" s="12"/>
      <c r="G22" s="12"/>
    </row>
    <row r="23">
      <c r="A23" s="3" t="str">
        <f>IF($B$6="","",$B$6+6)</f>
      </c>
      <c r="B23" s="4"/>
      <c r="C23" s="4"/>
      <c r="D23" s="5"/>
      <c r="E23" s="6" t="str">
        <f>IF(OR(B23="",C23=""),"",ROUND(MAX(0,MOD(C23-B23,1)*24-N(D23)/60),2))</f>
      </c>
      <c r="F23" s="7"/>
      <c r="G23" s="7"/>
    </row>
    <row r="24">
      <c r="A24" s="8" t="str">
        <f>IF($B$6="","",$B$6+6)</f>
      </c>
      <c r="B24" s="9"/>
      <c r="C24" s="9"/>
      <c r="D24" s="10"/>
      <c r="E24" s="11" t="str">
        <f>IF(OR(B24="",C24=""),"",ROUND(MAX(0,MOD(C24-B24,1)*24-N(D24)/60),2))</f>
      </c>
      <c r="F24" s="12"/>
      <c r="G24" s="12"/>
    </row>
    <row r="25">
      <c r="A25" s="0"/>
      <c r="B25" s="0"/>
      <c r="C25" s="0"/>
      <c r="D25" s="0"/>
      <c r="E25" s="0"/>
      <c r="F25" s="0"/>
      <c r="G25" s="0"/>
    </row>
    <row r="26">
      <c r="A26" s="0"/>
      <c r="B26" s="22" t="inlineStr">
        <is>
          <t>Stunden gesamt</t>
        </is>
      </c>
      <c r="C26" s="0"/>
      <c r="D26" s="0"/>
      <c r="E26" s="23" t="str">
        <f>SUM(E11:E24)</f>
      </c>
      <c r="F26" s="0"/>
      <c r="G26" s="0"/>
    </row>
    <row r="27">
      <c r="A27" s="0"/>
      <c r="B27" s="22" t="inlineStr">
        <is>
          <t>Abrechenbare Stunden</t>
        </is>
      </c>
      <c r="C27" s="0"/>
      <c r="D27" s="0"/>
      <c r="E27" s="23" t="str">
        <f>SUMIF(F11:F24,"Ja",E11:E24)</f>
      </c>
      <c r="F27" s="0"/>
      <c r="G27" s="0"/>
    </row>
    <row r="28">
      <c r="A28" s="0"/>
      <c r="B28" s="22" t="inlineStr">
        <is>
          <t>Stundensatz</t>
        </is>
      </c>
      <c r="C28" s="0"/>
      <c r="D28" s="0"/>
      <c r="E28" s="24"/>
      <c r="F28" s="0"/>
      <c r="G28" s="0"/>
    </row>
    <row r="29">
      <c r="A29" s="0"/>
      <c r="B29" s="22" t="inlineStr">
        <is>
          <t>Betrag</t>
        </is>
      </c>
      <c r="C29" s="0"/>
      <c r="D29" s="0"/>
      <c r="E29" s="25" t="str">
        <f>IF(E28="","",ROUND(E27*E28,2))</f>
      </c>
      <c r="F29" s="0"/>
      <c r="G29" s="0"/>
    </row>
    <row r="30">
      <c r="A30" s="0"/>
      <c r="B30" s="0"/>
      <c r="C30" s="0"/>
      <c r="D30" s="0"/>
      <c r="E30" s="0"/>
      <c r="F30" s="0"/>
      <c r="G30" s="0"/>
    </row>
    <row customHeight="1" ht="30" r="31">
      <c r="A31" s="15" t="inlineStr">
        <is>
          <t>Unterschrift</t>
        </is>
      </c>
      <c r="B31" s="17"/>
      <c r="C31" s="17"/>
      <c r="D31" s="17"/>
      <c r="E31" s="17"/>
      <c r="F31" s="16" t="inlineStr">
        <is>
          <t>Datum</t>
        </is>
      </c>
      <c r="G31" s="17"/>
    </row>
    <row customHeight="1" ht="30" r="32">
      <c r="A32" s="15" t="inlineStr">
        <is>
          <t>Bestätigt von (Name und Unterschrift)</t>
        </is>
      </c>
      <c r="B32" s="17"/>
      <c r="C32" s="17"/>
      <c r="D32" s="17"/>
      <c r="E32" s="17"/>
      <c r="F32" s="16" t="inlineStr">
        <is>
          <t>Datum</t>
        </is>
      </c>
      <c r="G32" s="17"/>
    </row>
    <row r="33">
      <c r="A33" s="0"/>
      <c r="B33" s="0"/>
      <c r="C33" s="0"/>
      <c r="D33" s="0"/>
      <c r="E33" s="0"/>
      <c r="F33" s="0"/>
      <c r="G33" s="0"/>
    </row>
    <row r="34">
      <c r="A34" s="26" t="inlineStr">
        <is>
          <t>Vorlage von clockaroo.com/de/stundenzettel-vorlage</t>
        </is>
      </c>
      <c r="B34" s="26"/>
      <c r="C34" s="26"/>
      <c r="D34" s="26"/>
      <c r="E34" s="26"/>
      <c r="F34" s="26"/>
      <c r="G34" s="26"/>
    </row>
  </sheetData>
  <sheetCalcPr fullCalcOnLoad="1"/>
  <mergeCells count="11">
    <mergeCell ref="B3:G3"/>
    <mergeCell ref="B4:G4"/>
    <mergeCell ref="B5:G5"/>
    <mergeCell ref="B6:C6"/>
    <mergeCell ref="A8:G8"/>
    <mergeCell ref="B26:D26"/>
    <mergeCell ref="B27:D27"/>
    <mergeCell ref="B28:D28"/>
    <mergeCell ref="B29:D29"/>
    <mergeCell ref="B31:E31"/>
    <mergeCell ref="B32:E32"/>
  </mergeCells>
  <dataValidations count="1">
    <dataValidation sqref="F11:F24" promptTitle="" prompt="" errorTitle="Abrechenbar" error="Ja, Nein" showErrorMessage="1" allowBlank="1" showInputMessage="0" showDropDown="0" type="list" errorStyle="stop">
      <formula1>"Ja,Nein"</formula1>
    </dataValidation>
  </dataValidations>
  <printOptions gridLines="0" headings="0" horizontalCentered="0" verticalCentered="0"/>
  <pageMargins left="0.5" right="0.5" top="0.5" bottom="0.5" header="0.5" footer="0.5"/>
  <pageSetup fitToHeight="1" fitToWidth="1" orientation="portrait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